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Расчеты стр.2_5" sheetId="1" r:id="rId1"/>
  </sheets>
  <definedNames>
    <definedName name="_xlnm.Print_Area" localSheetId="0">'Расчеты стр.2_5'!$A$1:$L$130</definedName>
  </definedNames>
  <calcPr fullCalcOnLoad="1"/>
</workbook>
</file>

<file path=xl/sharedStrings.xml><?xml version="1.0" encoding="utf-8"?>
<sst xmlns="http://schemas.openxmlformats.org/spreadsheetml/2006/main" count="146" uniqueCount="87">
  <si>
    <t>№ 
п/п</t>
  </si>
  <si>
    <t>х</t>
  </si>
  <si>
    <t xml:space="preserve">Источник финансового обеспечения </t>
  </si>
  <si>
    <t>Код видов расходов</t>
  </si>
  <si>
    <t>Наименование расходов</t>
  </si>
  <si>
    <t>Сумма, руб. 
(гр. 3 x гр. 4 x 
гр. 5)</t>
  </si>
  <si>
    <t>1</t>
  </si>
  <si>
    <t>2</t>
  </si>
  <si>
    <t>3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</si>
  <si>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</si>
  <si>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</si>
  <si>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</si>
  <si>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</si>
  <si>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</si>
  <si>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</si>
  <si>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</si>
  <si>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</si>
  <si>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</si>
  <si>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</si>
  <si>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</si>
  <si>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</si>
  <si>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</si>
  <si>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</si>
  <si>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</si>
  <si>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</si>
  <si>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</si>
  <si>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</si>
  <si>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</si>
  <si>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</si>
  <si>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</si>
  <si>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</si>
  <si>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</si>
  <si>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</si>
  <si>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</si>
  <si>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</si>
  <si>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</si>
  <si>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</si>
  <si>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Количество договоров</t>
  </si>
  <si>
    <t>Стоимость 
услуги, руб.</t>
  </si>
  <si>
    <t>Средняя стоимость, руб.</t>
  </si>
  <si>
    <t>Сумма, руб. 
(гр. 2 x гр. 3)</t>
  </si>
  <si>
    <t>Сумма исчисленного 
налога, подлежащего 
уплате, руб. 
(гр. 3 x гр. 4 / 100)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</si>
  <si>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</si>
  <si>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Итого</t>
  </si>
  <si>
    <t>наименование расходов</t>
  </si>
  <si>
    <t>Итого:</t>
  </si>
  <si>
    <t xml:space="preserve">Сумма, руб. 
(гр. 3 x гр. 5 ) </t>
  </si>
  <si>
    <t xml:space="preserve">Сумма, руб. 
(гр. 4 x гр. 5 ) </t>
  </si>
  <si>
    <t xml:space="preserve">Наименование расходов </t>
  </si>
  <si>
    <t>244</t>
  </si>
  <si>
    <t>6.8. Расчет (обоснование) расходов на приобретение основных средств, материальных запасов</t>
  </si>
  <si>
    <t xml:space="preserve">6.7. Расчет (обоснование) прочих расходов </t>
  </si>
  <si>
    <t>Субсидия на иные цели</t>
  </si>
  <si>
    <t>3. Расчет (обоснование) расходов на социальные и иные выплаты населению</t>
  </si>
  <si>
    <t>340</t>
  </si>
  <si>
    <t>субсидия на иные цели</t>
  </si>
  <si>
    <t>размер одной выплаты, руб.</t>
  </si>
  <si>
    <t>количество выплат в год</t>
  </si>
  <si>
    <t>4. Расчет (обоснование) расходов на социальные и иные выплаты населению</t>
  </si>
  <si>
    <t>1.</t>
  </si>
  <si>
    <t>2.</t>
  </si>
  <si>
    <t>323</t>
  </si>
  <si>
    <t>Вещевое обеспечение детей-сирот</t>
  </si>
  <si>
    <t xml:space="preserve">Организация двухразового питания обучающихся в профессиональных образовательных организациях(Пост. № 16 от 03.02.2014)   10380 чел/дней  х 28,90 ( в день) </t>
  </si>
  <si>
    <t>стипендя детям-сиротам (2 чел. х 666,77)</t>
  </si>
  <si>
    <t xml:space="preserve">текущий ремонт кровли </t>
  </si>
  <si>
    <t>Матросова, 5 (административное здание)</t>
  </si>
  <si>
    <t>ИТОГО</t>
  </si>
  <si>
    <t>4</t>
  </si>
  <si>
    <t>стипендия обучающимся (государственная академическая  и социальная)Постановление №322 от 18.09.2013</t>
  </si>
  <si>
    <t>Организация горячего питания обучающихся из числа детей-сирот и детей, оставшихся без попечения родителей (Пост. № 16 от 03.02.2014)  1 чел х 216,61 ( в день) Фактически гор. Питание завтрак-обед в рабочие дни (остальное питание в виде компенсации)</t>
  </si>
  <si>
    <t>Оборудование для отделения бокса</t>
  </si>
  <si>
    <t>112</t>
  </si>
  <si>
    <t>113</t>
  </si>
  <si>
    <t>ЦЕЛЕВЫЕ СУБСИДИИ</t>
  </si>
  <si>
    <t>2. Расчеты (обоснования) расходов на выплату персоналу</t>
  </si>
  <si>
    <t>командирововные сотрудника (возмещение стоимости проезда)</t>
  </si>
  <si>
    <t xml:space="preserve">к/р спортсмена </t>
  </si>
  <si>
    <t>итого</t>
  </si>
  <si>
    <t>оборудование в рамках адресной финансовой поддержки спортивным организациям</t>
  </si>
  <si>
    <t>спортивное оборудование для спортивных школ и училищ олимпийского резерва</t>
  </si>
  <si>
    <t>3.</t>
  </si>
  <si>
    <t>Проживание спортивной делегации Дни города Москвы в Орле</t>
  </si>
  <si>
    <t>4.</t>
  </si>
  <si>
    <t>Питание спортивной делегациии дни города Москвы в Орле</t>
  </si>
  <si>
    <t>Аренда спортивного сооружения "Конгресс-Холл" в рамках спортивного мероприятия Дни города Москвы в Орле</t>
  </si>
  <si>
    <t>сувениры, кубки, медали участникам спортивного мероприятия Дни города Москвы в Орле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</si>
</sst>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/>
    </xf>
    <xf numFmtId="0" fontId="47" fillId="0" borderId="0" xfId="0" applyNumberFormat="1" applyFont="1" applyFill="1" applyBorder="1" applyAlignment="1">
      <alignment horizontal="left"/>
    </xf>
    <xf numFmtId="0" fontId="47" fillId="0" borderId="0" xfId="0" applyNumberFormat="1" applyFont="1" applyBorder="1" applyAlignment="1">
      <alignment horizontal="left"/>
    </xf>
    <xf numFmtId="0" fontId="48" fillId="0" borderId="0" xfId="0" applyNumberFormat="1" applyFont="1" applyBorder="1" applyAlignment="1">
      <alignment horizontal="center" vertical="center" wrapText="1"/>
    </xf>
    <xf numFmtId="0" fontId="48" fillId="0" borderId="0" xfId="0" applyNumberFormat="1" applyFont="1" applyBorder="1" applyAlignment="1">
      <alignment horizontal="center" vertical="top"/>
    </xf>
    <xf numFmtId="0" fontId="48" fillId="0" borderId="0" xfId="0" applyNumberFormat="1" applyFont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top"/>
    </xf>
    <xf numFmtId="0" fontId="48" fillId="0" borderId="0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8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justify" wrapText="1"/>
    </xf>
    <xf numFmtId="0" fontId="4" fillId="0" borderId="0" xfId="0" applyNumberFormat="1" applyFont="1" applyBorder="1" applyAlignment="1">
      <alignment horizontal="justify" wrapText="1"/>
    </xf>
    <xf numFmtId="0" fontId="3" fillId="0" borderId="0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9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0"/>
  <sheetViews>
    <sheetView tabSelected="1" view="pageBreakPreview" zoomScaleSheetLayoutView="100" workbookViewId="0" topLeftCell="A1">
      <selection activeCell="F128" sqref="F128"/>
    </sheetView>
  </sheetViews>
  <sheetFormatPr defaultColWidth="0.875" defaultRowHeight="12" customHeight="1"/>
  <cols>
    <col min="1" max="1" width="6.875" style="2" customWidth="1"/>
    <col min="2" max="2" width="18.875" style="2" customWidth="1"/>
    <col min="3" max="3" width="16.50390625" style="2" customWidth="1"/>
    <col min="4" max="4" width="21.875" style="2" customWidth="1"/>
    <col min="5" max="5" width="22.00390625" style="2" customWidth="1"/>
    <col min="6" max="6" width="23.50390625" style="2" customWidth="1"/>
    <col min="7" max="7" width="1.875" style="2" bestFit="1" customWidth="1"/>
    <col min="8" max="48" width="0.875" style="2" customWidth="1"/>
    <col min="49" max="49" width="0.5" style="2" customWidth="1"/>
    <col min="50" max="56" width="0.875" style="2" customWidth="1"/>
    <col min="57" max="57" width="0.5" style="2" customWidth="1"/>
    <col min="58" max="16384" width="0.875" style="2" customWidth="1"/>
  </cols>
  <sheetData>
    <row r="1" ht="3" customHeight="1"/>
    <row r="2" spans="1:6" s="7" customFormat="1" ht="48" customHeight="1">
      <c r="A2" s="66" t="s">
        <v>42</v>
      </c>
      <c r="B2" s="67"/>
      <c r="C2" s="67"/>
      <c r="D2" s="67"/>
      <c r="E2" s="67"/>
      <c r="F2" s="67"/>
    </row>
    <row r="3" spans="1:12" ht="12" customHeight="1">
      <c r="A3" s="51" t="s">
        <v>75</v>
      </c>
      <c r="B3" s="51"/>
      <c r="C3" s="51"/>
      <c r="D3" s="51"/>
      <c r="E3" s="51"/>
      <c r="F3" s="51"/>
      <c r="G3" s="51"/>
      <c r="H3" s="51"/>
      <c r="I3" s="51"/>
      <c r="J3" s="51"/>
      <c r="K3" s="6"/>
      <c r="L3" s="6"/>
    </row>
    <row r="4" spans="1:12" s="6" customFormat="1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48.75" customHeight="1">
      <c r="A5" s="6" t="s">
        <v>3</v>
      </c>
      <c r="B5" s="6"/>
      <c r="C5" s="45" t="s">
        <v>72</v>
      </c>
      <c r="D5" s="45"/>
      <c r="E5" s="45"/>
      <c r="F5" s="45"/>
      <c r="G5" s="6"/>
      <c r="H5" s="6"/>
      <c r="I5" s="6"/>
      <c r="J5" s="6"/>
      <c r="K5" s="6"/>
      <c r="L5" s="6"/>
    </row>
    <row r="6" spans="3:6" s="6" customFormat="1" ht="13.5">
      <c r="C6" s="8"/>
      <c r="D6" s="8"/>
      <c r="E6" s="8"/>
      <c r="F6" s="8"/>
    </row>
    <row r="7" spans="1:4" s="6" customFormat="1" ht="19.5" customHeight="1">
      <c r="A7" s="6" t="s">
        <v>2</v>
      </c>
      <c r="D7" s="6" t="s">
        <v>52</v>
      </c>
    </row>
    <row r="8" spans="1:12" s="6" customFormat="1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0.5" customHeight="1">
      <c r="A9" s="13" t="s">
        <v>0</v>
      </c>
      <c r="B9" s="14" t="s">
        <v>11</v>
      </c>
      <c r="C9" s="48"/>
      <c r="D9" s="13" t="s">
        <v>12</v>
      </c>
      <c r="E9" s="13" t="s">
        <v>13</v>
      </c>
      <c r="F9" s="13" t="s">
        <v>10</v>
      </c>
      <c r="G9" s="3"/>
      <c r="H9" s="3"/>
      <c r="I9" s="3"/>
      <c r="J9" s="3"/>
      <c r="K9" s="3"/>
      <c r="L9" s="3"/>
    </row>
    <row r="10" spans="1:12" s="3" customFormat="1" ht="16.5" customHeight="1">
      <c r="A10" s="10">
        <v>1</v>
      </c>
      <c r="B10" s="53">
        <v>2</v>
      </c>
      <c r="C10" s="54"/>
      <c r="D10" s="10">
        <v>3</v>
      </c>
      <c r="E10" s="10">
        <v>4</v>
      </c>
      <c r="F10" s="10">
        <v>5</v>
      </c>
      <c r="G10" s="4"/>
      <c r="H10" s="4"/>
      <c r="I10" s="4"/>
      <c r="J10" s="4"/>
      <c r="K10" s="4"/>
      <c r="L10" s="4"/>
    </row>
    <row r="11" spans="1:6" s="4" customFormat="1" ht="12.75">
      <c r="A11" s="10"/>
      <c r="B11" s="15"/>
      <c r="C11" s="46"/>
      <c r="D11" s="10"/>
      <c r="E11" s="10"/>
      <c r="F11" s="10">
        <v>0</v>
      </c>
    </row>
    <row r="12" spans="1:12" s="4" customFormat="1" ht="43.5" customHeight="1">
      <c r="A12" s="39" t="s">
        <v>6</v>
      </c>
      <c r="B12" s="57" t="s">
        <v>76</v>
      </c>
      <c r="C12" s="58"/>
      <c r="D12" s="40">
        <v>13478.4</v>
      </c>
      <c r="E12" s="40">
        <v>1</v>
      </c>
      <c r="F12" s="41">
        <v>13478.4</v>
      </c>
      <c r="G12" s="5"/>
      <c r="H12" s="5"/>
      <c r="I12" s="5"/>
      <c r="J12" s="5"/>
      <c r="K12" s="5"/>
      <c r="L12" s="5"/>
    </row>
    <row r="13" spans="1:6" s="5" customFormat="1" ht="35.25" customHeight="1">
      <c r="A13" s="9"/>
      <c r="B13" s="16"/>
      <c r="C13" s="47"/>
      <c r="D13" s="12"/>
      <c r="E13" s="12"/>
      <c r="F13" s="12">
        <v>0</v>
      </c>
    </row>
    <row r="14" spans="1:6" s="5" customFormat="1" ht="15" customHeight="1">
      <c r="A14" s="9"/>
      <c r="B14" s="55" t="s">
        <v>43</v>
      </c>
      <c r="C14" s="56"/>
      <c r="D14" s="12" t="s">
        <v>1</v>
      </c>
      <c r="E14" s="12" t="s">
        <v>1</v>
      </c>
      <c r="F14" s="33">
        <f>SUM(F11:F13)</f>
        <v>13478.4</v>
      </c>
    </row>
    <row r="15" s="1" customFormat="1" ht="12" customHeight="1"/>
    <row r="16" spans="1:6" s="6" customFormat="1" ht="13.5">
      <c r="A16" s="51" t="s">
        <v>53</v>
      </c>
      <c r="B16" s="51"/>
      <c r="C16" s="51"/>
      <c r="D16" s="51"/>
      <c r="E16" s="51"/>
      <c r="F16" s="51"/>
    </row>
    <row r="17" ht="6" customHeight="1"/>
    <row r="18" spans="1:6" s="6" customFormat="1" ht="13.5">
      <c r="A18" s="6" t="s">
        <v>3</v>
      </c>
      <c r="C18" s="52" t="s">
        <v>54</v>
      </c>
      <c r="D18" s="52"/>
      <c r="E18" s="52"/>
      <c r="F18" s="52"/>
    </row>
    <row r="19" spans="3:6" s="6" customFormat="1" ht="6" customHeight="1">
      <c r="C19" s="8"/>
      <c r="D19" s="8"/>
      <c r="E19" s="8"/>
      <c r="F19" s="8"/>
    </row>
    <row r="20" spans="1:6" s="6" customFormat="1" ht="13.5">
      <c r="A20" s="59" t="s">
        <v>2</v>
      </c>
      <c r="B20" s="59"/>
      <c r="C20" s="59"/>
      <c r="D20" s="60" t="s">
        <v>55</v>
      </c>
      <c r="E20" s="60"/>
      <c r="F20" s="60"/>
    </row>
    <row r="21" ht="10.5" customHeight="1"/>
    <row r="22" spans="1:6" s="3" customFormat="1" ht="55.5" customHeight="1">
      <c r="A22" s="13" t="s">
        <v>0</v>
      </c>
      <c r="B22" s="49" t="s">
        <v>11</v>
      </c>
      <c r="C22" s="49"/>
      <c r="D22" s="13" t="s">
        <v>56</v>
      </c>
      <c r="E22" s="13" t="s">
        <v>57</v>
      </c>
      <c r="F22" s="13" t="s">
        <v>41</v>
      </c>
    </row>
    <row r="23" spans="1:6" s="4" customFormat="1" ht="12.75">
      <c r="A23" s="10">
        <v>1</v>
      </c>
      <c r="B23" s="50">
        <v>2</v>
      </c>
      <c r="C23" s="50"/>
      <c r="D23" s="10">
        <v>3</v>
      </c>
      <c r="E23" s="10">
        <v>4</v>
      </c>
      <c r="F23" s="10">
        <v>5</v>
      </c>
    </row>
    <row r="24" spans="1:6" s="4" customFormat="1" ht="12.75">
      <c r="A24" s="42"/>
      <c r="B24" s="43"/>
      <c r="C24" s="44"/>
      <c r="D24" s="42"/>
      <c r="E24" s="42"/>
      <c r="F24" s="42"/>
    </row>
    <row r="25" spans="1:6" s="4" customFormat="1" ht="12.75">
      <c r="A25" s="42"/>
      <c r="B25" s="53" t="s">
        <v>64</v>
      </c>
      <c r="C25" s="54"/>
      <c r="D25" s="42">
        <v>1333.54</v>
      </c>
      <c r="E25" s="42">
        <v>12</v>
      </c>
      <c r="F25" s="42">
        <v>16002.48</v>
      </c>
    </row>
    <row r="26" spans="1:6" s="5" customFormat="1" ht="15" customHeight="1">
      <c r="A26" s="89" t="s">
        <v>6</v>
      </c>
      <c r="B26" s="85" t="s">
        <v>69</v>
      </c>
      <c r="C26" s="86"/>
      <c r="D26" s="90">
        <v>550</v>
      </c>
      <c r="E26" s="90">
        <v>782</v>
      </c>
      <c r="F26" s="69">
        <v>429918.19</v>
      </c>
    </row>
    <row r="27" spans="1:6" s="5" customFormat="1" ht="22.5" customHeight="1">
      <c r="A27" s="73"/>
      <c r="B27" s="87"/>
      <c r="C27" s="88"/>
      <c r="D27" s="91"/>
      <c r="E27" s="91"/>
      <c r="F27" s="70"/>
    </row>
    <row r="28" spans="1:6" s="5" customFormat="1" ht="15" customHeight="1">
      <c r="A28" s="18"/>
      <c r="B28" s="63" t="s">
        <v>43</v>
      </c>
      <c r="C28" s="63"/>
      <c r="D28" s="32"/>
      <c r="E28" s="32" t="s">
        <v>1</v>
      </c>
      <c r="F28" s="33">
        <f>SUM(F25:F27)</f>
        <v>445920.67</v>
      </c>
    </row>
    <row r="30" spans="1:6" s="6" customFormat="1" ht="13.5">
      <c r="A30" s="51" t="s">
        <v>58</v>
      </c>
      <c r="B30" s="51"/>
      <c r="C30" s="51"/>
      <c r="D30" s="51"/>
      <c r="E30" s="51"/>
      <c r="F30" s="51"/>
    </row>
    <row r="31" ht="6" customHeight="1"/>
    <row r="32" spans="1:6" s="6" customFormat="1" ht="13.5">
      <c r="A32" s="6" t="s">
        <v>3</v>
      </c>
      <c r="C32" s="52" t="s">
        <v>61</v>
      </c>
      <c r="D32" s="52"/>
      <c r="E32" s="52"/>
      <c r="F32" s="52"/>
    </row>
    <row r="33" spans="3:6" s="6" customFormat="1" ht="6" customHeight="1">
      <c r="C33" s="8"/>
      <c r="D33" s="8"/>
      <c r="E33" s="8"/>
      <c r="F33" s="8"/>
    </row>
    <row r="34" spans="1:6" s="6" customFormat="1" ht="13.5">
      <c r="A34" s="59" t="s">
        <v>2</v>
      </c>
      <c r="B34" s="59"/>
      <c r="C34" s="59"/>
      <c r="D34" s="60" t="s">
        <v>55</v>
      </c>
      <c r="E34" s="60"/>
      <c r="F34" s="60"/>
    </row>
    <row r="35" ht="10.5" customHeight="1"/>
    <row r="36" spans="1:6" s="3" customFormat="1" ht="45" customHeight="1">
      <c r="A36" s="13" t="s">
        <v>0</v>
      </c>
      <c r="B36" s="49" t="s">
        <v>11</v>
      </c>
      <c r="C36" s="49"/>
      <c r="D36" s="13" t="s">
        <v>12</v>
      </c>
      <c r="E36" s="13" t="s">
        <v>13</v>
      </c>
      <c r="F36" s="13" t="s">
        <v>10</v>
      </c>
    </row>
    <row r="37" spans="1:6" s="4" customFormat="1" ht="12.75">
      <c r="A37" s="10">
        <v>1</v>
      </c>
      <c r="B37" s="50">
        <v>2</v>
      </c>
      <c r="C37" s="50"/>
      <c r="D37" s="10">
        <v>3</v>
      </c>
      <c r="E37" s="10">
        <v>4</v>
      </c>
      <c r="F37" s="10">
        <v>5</v>
      </c>
    </row>
    <row r="38" spans="1:6" s="5" customFormat="1" ht="15" customHeight="1">
      <c r="A38" s="9"/>
      <c r="B38" s="64" t="s">
        <v>62</v>
      </c>
      <c r="C38" s="64"/>
      <c r="D38" s="12">
        <v>14723.94</v>
      </c>
      <c r="E38" s="12">
        <v>1</v>
      </c>
      <c r="F38" s="12">
        <v>14723.94</v>
      </c>
    </row>
    <row r="39" spans="1:6" s="5" customFormat="1" ht="126.75" customHeight="1">
      <c r="A39" s="9"/>
      <c r="B39" s="65" t="s">
        <v>70</v>
      </c>
      <c r="C39" s="65"/>
      <c r="D39" s="12"/>
      <c r="E39" s="12">
        <v>10</v>
      </c>
      <c r="F39" s="12">
        <v>12868</v>
      </c>
    </row>
    <row r="40" spans="1:6" s="5" customFormat="1" ht="15" customHeight="1">
      <c r="A40" s="9"/>
      <c r="B40" s="55" t="s">
        <v>43</v>
      </c>
      <c r="C40" s="56"/>
      <c r="D40" s="32" t="s">
        <v>1</v>
      </c>
      <c r="E40" s="32" t="s">
        <v>1</v>
      </c>
      <c r="F40" s="32">
        <f>SUM(F38:F39)</f>
        <v>27591.940000000002</v>
      </c>
    </row>
    <row r="42" spans="1:6" s="6" customFormat="1" ht="27" customHeight="1">
      <c r="A42" s="68" t="s">
        <v>14</v>
      </c>
      <c r="B42" s="68"/>
      <c r="C42" s="68"/>
      <c r="D42" s="68"/>
      <c r="E42" s="68"/>
      <c r="F42" s="68"/>
    </row>
    <row r="43" ht="6" customHeight="1"/>
    <row r="44" spans="1:6" s="6" customFormat="1" ht="13.5">
      <c r="A44" s="6" t="s">
        <v>3</v>
      </c>
      <c r="C44" s="52" t="s">
        <v>73</v>
      </c>
      <c r="D44" s="52"/>
      <c r="E44" s="52"/>
      <c r="F44" s="52"/>
    </row>
    <row r="45" spans="3:6" s="6" customFormat="1" ht="6" customHeight="1">
      <c r="C45" s="8"/>
      <c r="D45" s="8"/>
      <c r="E45" s="8"/>
      <c r="F45" s="8"/>
    </row>
    <row r="46" spans="1:6" s="6" customFormat="1" ht="13.5">
      <c r="A46" s="59" t="s">
        <v>2</v>
      </c>
      <c r="B46" s="59"/>
      <c r="C46" s="59"/>
      <c r="D46" s="60" t="s">
        <v>74</v>
      </c>
      <c r="E46" s="60"/>
      <c r="F46" s="60"/>
    </row>
    <row r="47" ht="10.5" customHeight="1"/>
    <row r="48" spans="1:6" s="3" customFormat="1" ht="45" customHeight="1">
      <c r="A48" s="14" t="s">
        <v>0</v>
      </c>
      <c r="B48" s="49" t="s">
        <v>11</v>
      </c>
      <c r="C48" s="49"/>
      <c r="D48" s="11" t="s">
        <v>12</v>
      </c>
      <c r="E48" s="11" t="s">
        <v>13</v>
      </c>
      <c r="F48" s="11" t="s">
        <v>10</v>
      </c>
    </row>
    <row r="49" spans="1:6" s="4" customFormat="1" ht="12.75">
      <c r="A49" s="15">
        <v>1</v>
      </c>
      <c r="B49" s="50">
        <v>2</v>
      </c>
      <c r="C49" s="50"/>
      <c r="D49" s="10">
        <v>3</v>
      </c>
      <c r="E49" s="10">
        <v>4</v>
      </c>
      <c r="F49" s="10">
        <v>5</v>
      </c>
    </row>
    <row r="50" spans="1:6" s="5" customFormat="1" ht="42.75" customHeight="1">
      <c r="A50" s="16"/>
      <c r="B50" s="71" t="s">
        <v>77</v>
      </c>
      <c r="C50" s="72"/>
      <c r="D50" s="12">
        <v>22284.4</v>
      </c>
      <c r="E50" s="12">
        <v>2</v>
      </c>
      <c r="F50" s="31">
        <v>22284.4</v>
      </c>
    </row>
    <row r="51" spans="1:6" s="5" customFormat="1" ht="15" customHeight="1">
      <c r="A51" s="16"/>
      <c r="B51" s="64"/>
      <c r="C51" s="64"/>
      <c r="D51" s="12"/>
      <c r="E51" s="12"/>
      <c r="F51" s="12"/>
    </row>
    <row r="52" spans="1:6" s="5" customFormat="1" ht="15" customHeight="1">
      <c r="A52" s="16"/>
      <c r="B52" s="55" t="s">
        <v>78</v>
      </c>
      <c r="C52" s="56"/>
      <c r="D52" s="32"/>
      <c r="E52" s="32"/>
      <c r="F52" s="33">
        <v>22284.4</v>
      </c>
    </row>
    <row r="54" spans="1:6" s="6" customFormat="1" ht="13.5">
      <c r="A54" s="51" t="s">
        <v>15</v>
      </c>
      <c r="B54" s="51"/>
      <c r="C54" s="51"/>
      <c r="D54" s="51"/>
      <c r="E54" s="51"/>
      <c r="F54" s="51"/>
    </row>
    <row r="55" ht="6" customHeight="1"/>
    <row r="56" spans="1:6" s="6" customFormat="1" ht="13.5">
      <c r="A56" s="6" t="s">
        <v>3</v>
      </c>
      <c r="C56" s="52" t="s">
        <v>49</v>
      </c>
      <c r="D56" s="52"/>
      <c r="E56" s="52"/>
      <c r="F56" s="52"/>
    </row>
    <row r="57" spans="3:6" s="6" customFormat="1" ht="6" customHeight="1">
      <c r="C57" s="8"/>
      <c r="D57" s="8"/>
      <c r="E57" s="8"/>
      <c r="F57" s="8"/>
    </row>
    <row r="58" spans="1:12" s="6" customFormat="1" ht="13.5">
      <c r="A58" s="59" t="s">
        <v>2</v>
      </c>
      <c r="B58" s="59"/>
      <c r="C58" s="59"/>
      <c r="D58" s="61"/>
      <c r="E58" s="61"/>
      <c r="F58" s="61"/>
      <c r="G58" s="62"/>
      <c r="H58" s="62"/>
      <c r="I58" s="62"/>
      <c r="J58" s="62"/>
      <c r="K58" s="62"/>
      <c r="L58" s="62"/>
    </row>
    <row r="59" ht="10.5" customHeight="1"/>
    <row r="60" spans="1:6" s="6" customFormat="1" ht="13.5">
      <c r="A60" s="51" t="s">
        <v>16</v>
      </c>
      <c r="B60" s="51"/>
      <c r="C60" s="51"/>
      <c r="D60" s="51"/>
      <c r="E60" s="51"/>
      <c r="F60" s="51"/>
    </row>
    <row r="61" ht="10.5" customHeight="1"/>
    <row r="62" spans="1:6" s="3" customFormat="1" ht="45" customHeight="1">
      <c r="A62" s="13" t="s">
        <v>0</v>
      </c>
      <c r="B62" s="13" t="s">
        <v>44</v>
      </c>
      <c r="C62" s="13" t="s">
        <v>17</v>
      </c>
      <c r="D62" s="13" t="s">
        <v>18</v>
      </c>
      <c r="E62" s="13" t="s">
        <v>19</v>
      </c>
      <c r="F62" s="13" t="s">
        <v>5</v>
      </c>
    </row>
    <row r="63" spans="1:6" s="4" customFormat="1" ht="12.75">
      <c r="A63" s="10">
        <v>1</v>
      </c>
      <c r="B63" s="10">
        <v>2</v>
      </c>
      <c r="C63" s="10">
        <v>3</v>
      </c>
      <c r="D63" s="10">
        <v>4</v>
      </c>
      <c r="E63" s="10">
        <v>5</v>
      </c>
      <c r="F63" s="10">
        <v>6</v>
      </c>
    </row>
    <row r="64" spans="1:6" s="5" customFormat="1" ht="15" customHeight="1">
      <c r="A64" s="9" t="s">
        <v>6</v>
      </c>
      <c r="B64" s="9"/>
      <c r="C64" s="13"/>
      <c r="D64" s="12"/>
      <c r="E64" s="12"/>
      <c r="F64" s="28"/>
    </row>
    <row r="65" spans="1:6" s="5" customFormat="1" ht="15" customHeight="1">
      <c r="A65" s="9" t="s">
        <v>7</v>
      </c>
      <c r="B65" s="9"/>
      <c r="C65" s="13"/>
      <c r="D65" s="12"/>
      <c r="E65" s="12"/>
      <c r="F65" s="28"/>
    </row>
    <row r="66" spans="1:6" s="5" customFormat="1" ht="15" customHeight="1">
      <c r="A66" s="9" t="s">
        <v>8</v>
      </c>
      <c r="B66" s="9"/>
      <c r="C66" s="13"/>
      <c r="D66" s="12"/>
      <c r="E66" s="12"/>
      <c r="F66" s="28"/>
    </row>
    <row r="67" spans="1:6" s="5" customFormat="1" ht="15" customHeight="1">
      <c r="A67" s="18"/>
      <c r="B67" s="34"/>
      <c r="C67" s="35"/>
      <c r="D67" s="32"/>
      <c r="E67" s="32"/>
      <c r="F67" s="36"/>
    </row>
    <row r="68" ht="10.5" customHeight="1"/>
    <row r="69" spans="1:6" s="6" customFormat="1" ht="13.5">
      <c r="A69" s="51" t="s">
        <v>20</v>
      </c>
      <c r="B69" s="51"/>
      <c r="C69" s="51"/>
      <c r="D69" s="51"/>
      <c r="E69" s="51"/>
      <c r="F69" s="51"/>
    </row>
    <row r="70" ht="10.5" customHeight="1"/>
    <row r="71" spans="1:6" s="3" customFormat="1" ht="45" customHeight="1">
      <c r="A71" s="13" t="s">
        <v>0</v>
      </c>
      <c r="B71" s="49" t="s">
        <v>4</v>
      </c>
      <c r="C71" s="49"/>
      <c r="D71" s="11" t="s">
        <v>21</v>
      </c>
      <c r="E71" s="11" t="s">
        <v>22</v>
      </c>
      <c r="F71" s="11" t="s">
        <v>9</v>
      </c>
    </row>
    <row r="72" spans="1:6" s="4" customFormat="1" ht="12.75">
      <c r="A72" s="10">
        <v>1</v>
      </c>
      <c r="B72" s="50">
        <v>2</v>
      </c>
      <c r="C72" s="50"/>
      <c r="D72" s="10">
        <v>3</v>
      </c>
      <c r="E72" s="10">
        <v>4</v>
      </c>
      <c r="F72" s="10">
        <v>5</v>
      </c>
    </row>
    <row r="73" spans="1:6" s="5" customFormat="1" ht="41.25" customHeight="1">
      <c r="A73" s="9"/>
      <c r="B73" s="71"/>
      <c r="C73" s="72"/>
      <c r="D73" s="12"/>
      <c r="E73" s="12"/>
      <c r="F73" s="31"/>
    </row>
    <row r="74" spans="1:6" s="5" customFormat="1" ht="15" customHeight="1">
      <c r="A74" s="9"/>
      <c r="B74" s="64"/>
      <c r="C74" s="64"/>
      <c r="D74" s="12"/>
      <c r="E74" s="12"/>
      <c r="F74" s="12"/>
    </row>
    <row r="75" spans="1:6" s="5" customFormat="1" ht="15" customHeight="1">
      <c r="A75" s="16"/>
      <c r="B75" s="80"/>
      <c r="C75" s="81"/>
      <c r="D75" s="12"/>
      <c r="E75" s="12"/>
      <c r="F75" s="31"/>
    </row>
    <row r="76" ht="10.5" customHeight="1"/>
    <row r="77" spans="1:6" s="6" customFormat="1" ht="13.5">
      <c r="A77" s="51" t="s">
        <v>23</v>
      </c>
      <c r="B77" s="51"/>
      <c r="C77" s="51"/>
      <c r="D77" s="51"/>
      <c r="E77" s="51"/>
      <c r="F77" s="51"/>
    </row>
    <row r="78" ht="10.5" customHeight="1"/>
    <row r="79" spans="1:6" s="3" customFormat="1" ht="45" customHeight="1">
      <c r="A79" s="13" t="s">
        <v>0</v>
      </c>
      <c r="B79" s="13" t="s">
        <v>11</v>
      </c>
      <c r="C79" s="13" t="s">
        <v>24</v>
      </c>
      <c r="D79" s="13" t="s">
        <v>25</v>
      </c>
      <c r="E79" s="13" t="s">
        <v>26</v>
      </c>
      <c r="F79" s="13" t="s">
        <v>27</v>
      </c>
    </row>
    <row r="80" spans="1:6" s="4" customFormat="1" ht="12.75">
      <c r="A80" s="10">
        <v>1</v>
      </c>
      <c r="B80" s="10">
        <v>2</v>
      </c>
      <c r="C80" s="10">
        <v>3</v>
      </c>
      <c r="D80" s="10">
        <v>4</v>
      </c>
      <c r="E80" s="10">
        <v>5</v>
      </c>
      <c r="F80" s="10">
        <v>6</v>
      </c>
    </row>
    <row r="81" spans="1:6" s="5" customFormat="1" ht="99.75" customHeight="1">
      <c r="A81" s="9" t="s">
        <v>6</v>
      </c>
      <c r="B81" s="37"/>
      <c r="C81" s="13"/>
      <c r="D81" s="12"/>
      <c r="E81" s="29"/>
      <c r="F81" s="28"/>
    </row>
    <row r="82" spans="1:6" s="5" customFormat="1" ht="15" customHeight="1">
      <c r="A82" s="9" t="s">
        <v>7</v>
      </c>
      <c r="B82" s="9"/>
      <c r="C82" s="13"/>
      <c r="D82" s="12"/>
      <c r="E82" s="29"/>
      <c r="F82" s="28"/>
    </row>
    <row r="83" spans="1:6" s="5" customFormat="1" ht="15" customHeight="1">
      <c r="A83" s="9" t="s">
        <v>8</v>
      </c>
      <c r="B83" s="9"/>
      <c r="C83" s="13"/>
      <c r="D83" s="12"/>
      <c r="E83" s="29"/>
      <c r="F83" s="28"/>
    </row>
    <row r="84" spans="1:6" s="5" customFormat="1" ht="15" customHeight="1">
      <c r="A84" s="9"/>
      <c r="B84" s="34"/>
      <c r="C84" s="9"/>
      <c r="D84" s="12"/>
      <c r="E84" s="12"/>
      <c r="F84" s="33"/>
    </row>
    <row r="86" spans="1:6" s="6" customFormat="1" ht="13.5">
      <c r="A86" s="51" t="s">
        <v>31</v>
      </c>
      <c r="B86" s="51"/>
      <c r="C86" s="51"/>
      <c r="D86" s="51"/>
      <c r="E86" s="51"/>
      <c r="F86" s="51"/>
    </row>
    <row r="87" ht="10.5" customHeight="1"/>
    <row r="88" spans="1:6" s="3" customFormat="1" ht="45" customHeight="1">
      <c r="A88" s="17" t="s">
        <v>0</v>
      </c>
      <c r="B88" s="17" t="s">
        <v>11</v>
      </c>
      <c r="C88" s="13" t="s">
        <v>28</v>
      </c>
      <c r="D88" s="13" t="s">
        <v>30</v>
      </c>
      <c r="E88" s="13" t="s">
        <v>29</v>
      </c>
      <c r="F88" s="21" t="s">
        <v>46</v>
      </c>
    </row>
    <row r="89" spans="1:6" s="4" customFormat="1" ht="12.75">
      <c r="A89" s="10">
        <v>1</v>
      </c>
      <c r="B89" s="10">
        <v>2</v>
      </c>
      <c r="C89" s="10">
        <v>4</v>
      </c>
      <c r="D89" s="10">
        <v>5</v>
      </c>
      <c r="E89" s="10">
        <v>6</v>
      </c>
      <c r="F89" s="22">
        <v>6</v>
      </c>
    </row>
    <row r="90" spans="1:6" s="5" customFormat="1" ht="96.75" customHeight="1">
      <c r="A90" s="18" t="s">
        <v>59</v>
      </c>
      <c r="B90" s="37" t="s">
        <v>85</v>
      </c>
      <c r="C90" s="12">
        <v>1</v>
      </c>
      <c r="D90" s="12">
        <v>20000</v>
      </c>
      <c r="E90" s="31">
        <v>20000</v>
      </c>
      <c r="F90" s="23"/>
    </row>
    <row r="91" spans="1:6" s="5" customFormat="1" ht="15" customHeight="1">
      <c r="A91" s="18"/>
      <c r="B91" s="18"/>
      <c r="C91" s="12"/>
      <c r="D91" s="12"/>
      <c r="E91" s="12"/>
      <c r="F91" s="23"/>
    </row>
    <row r="92" spans="1:6" s="5" customFormat="1" ht="15" customHeight="1">
      <c r="A92" s="98"/>
      <c r="B92" s="34" t="s">
        <v>43</v>
      </c>
      <c r="C92" s="32"/>
      <c r="D92" s="32"/>
      <c r="E92" s="33">
        <v>20000</v>
      </c>
      <c r="F92" s="23"/>
    </row>
    <row r="93" ht="12" customHeight="1">
      <c r="F93" s="20"/>
    </row>
    <row r="94" spans="1:6" s="6" customFormat="1" ht="13.5">
      <c r="A94" s="51" t="s">
        <v>32</v>
      </c>
      <c r="B94" s="51"/>
      <c r="C94" s="51"/>
      <c r="D94" s="51"/>
      <c r="E94" s="51"/>
      <c r="F94" s="51"/>
    </row>
    <row r="95" ht="10.5" customHeight="1"/>
    <row r="96" spans="1:6" s="3" customFormat="1" ht="45" customHeight="1">
      <c r="A96" s="17" t="s">
        <v>0</v>
      </c>
      <c r="B96" s="17" t="s">
        <v>11</v>
      </c>
      <c r="C96" s="13" t="s">
        <v>33</v>
      </c>
      <c r="D96" s="13" t="s">
        <v>34</v>
      </c>
      <c r="E96" s="13" t="s">
        <v>35</v>
      </c>
      <c r="F96" s="24" t="s">
        <v>47</v>
      </c>
    </row>
    <row r="97" spans="1:6" s="4" customFormat="1" ht="12.75">
      <c r="A97" s="10">
        <v>1</v>
      </c>
      <c r="B97" s="10">
        <v>2</v>
      </c>
      <c r="C97" s="10">
        <v>3</v>
      </c>
      <c r="D97" s="10">
        <v>4</v>
      </c>
      <c r="E97" s="10">
        <v>5</v>
      </c>
      <c r="F97" s="25">
        <v>6</v>
      </c>
    </row>
    <row r="98" spans="1:6" s="5" customFormat="1" ht="38.25" customHeight="1">
      <c r="A98" s="18"/>
      <c r="B98" s="38" t="s">
        <v>65</v>
      </c>
      <c r="C98" s="37" t="s">
        <v>66</v>
      </c>
      <c r="D98" s="12">
        <v>1</v>
      </c>
      <c r="E98" s="12">
        <v>0</v>
      </c>
      <c r="F98" s="26"/>
    </row>
    <row r="99" spans="1:6" s="5" customFormat="1" ht="15" customHeight="1">
      <c r="A99" s="18"/>
      <c r="B99" s="30"/>
      <c r="C99" s="12"/>
      <c r="D99" s="12"/>
      <c r="E99" s="12"/>
      <c r="F99" s="26"/>
    </row>
    <row r="100" spans="1:6" s="5" customFormat="1" ht="34.5" customHeight="1">
      <c r="A100" s="18"/>
      <c r="B100" s="38"/>
      <c r="C100" s="12"/>
      <c r="D100" s="12"/>
      <c r="E100" s="12"/>
      <c r="F100" s="26"/>
    </row>
    <row r="101" spans="1:6" s="5" customFormat="1" ht="15" customHeight="1">
      <c r="A101" s="18"/>
      <c r="B101" s="30"/>
      <c r="C101" s="12"/>
      <c r="D101" s="12"/>
      <c r="E101" s="12"/>
      <c r="F101" s="26"/>
    </row>
    <row r="102" spans="1:6" s="5" customFormat="1" ht="15" customHeight="1">
      <c r="A102" s="18"/>
      <c r="B102" s="30"/>
      <c r="C102" s="12"/>
      <c r="D102" s="12"/>
      <c r="E102" s="12"/>
      <c r="F102" s="26"/>
    </row>
    <row r="103" spans="1:6" s="5" customFormat="1" ht="15" customHeight="1">
      <c r="A103" s="18"/>
      <c r="B103" s="30"/>
      <c r="C103" s="12"/>
      <c r="D103" s="12"/>
      <c r="E103" s="12"/>
      <c r="F103" s="26"/>
    </row>
    <row r="104" spans="1:6" s="5" customFormat="1" ht="15" customHeight="1">
      <c r="A104" s="18"/>
      <c r="B104" s="34" t="s">
        <v>67</v>
      </c>
      <c r="C104" s="32"/>
      <c r="D104" s="32"/>
      <c r="E104" s="32">
        <v>0</v>
      </c>
      <c r="F104" s="26"/>
    </row>
    <row r="105" spans="5:6" ht="12" customHeight="1">
      <c r="E105" s="27"/>
      <c r="F105" s="19"/>
    </row>
    <row r="106" spans="1:6" s="6" customFormat="1" ht="26.25" customHeight="1">
      <c r="A106" s="51" t="s">
        <v>36</v>
      </c>
      <c r="B106" s="51"/>
      <c r="C106" s="51"/>
      <c r="D106" s="51"/>
      <c r="E106" s="51"/>
      <c r="F106" s="51"/>
    </row>
    <row r="107" ht="10.5" customHeight="1"/>
    <row r="108" spans="1:6" ht="30" customHeight="1">
      <c r="A108" s="78" t="s">
        <v>0</v>
      </c>
      <c r="B108" s="79"/>
      <c r="C108" s="92" t="s">
        <v>4</v>
      </c>
      <c r="D108" s="92"/>
      <c r="E108" s="11" t="s">
        <v>37</v>
      </c>
      <c r="F108" s="11" t="s">
        <v>38</v>
      </c>
    </row>
    <row r="109" spans="1:6" s="1" customFormat="1" ht="12.75">
      <c r="A109" s="50">
        <v>1</v>
      </c>
      <c r="B109" s="50"/>
      <c r="C109" s="50">
        <v>2</v>
      </c>
      <c r="D109" s="50"/>
      <c r="E109" s="10">
        <v>3</v>
      </c>
      <c r="F109" s="10">
        <v>4</v>
      </c>
    </row>
    <row r="110" spans="1:6" ht="78" customHeight="1">
      <c r="A110" s="75" t="s">
        <v>59</v>
      </c>
      <c r="B110" s="84"/>
      <c r="C110" s="82" t="s">
        <v>70</v>
      </c>
      <c r="D110" s="93"/>
      <c r="E110" s="12">
        <v>0</v>
      </c>
      <c r="F110" s="31">
        <v>0</v>
      </c>
    </row>
    <row r="111" spans="1:6" ht="76.5" customHeight="1">
      <c r="A111" s="75" t="s">
        <v>60</v>
      </c>
      <c r="B111" s="76"/>
      <c r="C111" s="82" t="s">
        <v>63</v>
      </c>
      <c r="D111" s="83"/>
      <c r="E111" s="12">
        <v>1</v>
      </c>
      <c r="F111" s="12">
        <v>293335</v>
      </c>
    </row>
    <row r="112" spans="1:6" ht="76.5" customHeight="1">
      <c r="A112" s="94"/>
      <c r="B112" s="95" t="s">
        <v>81</v>
      </c>
      <c r="C112" s="96" t="s">
        <v>84</v>
      </c>
      <c r="D112" s="97"/>
      <c r="E112" s="12">
        <v>1</v>
      </c>
      <c r="F112" s="12">
        <v>23520</v>
      </c>
    </row>
    <row r="113" spans="1:6" ht="20.25" customHeight="1">
      <c r="A113" s="73" t="s">
        <v>83</v>
      </c>
      <c r="B113" s="73"/>
      <c r="C113" s="74" t="s">
        <v>82</v>
      </c>
      <c r="D113" s="74"/>
      <c r="E113" s="12">
        <v>1</v>
      </c>
      <c r="F113" s="12">
        <v>75600</v>
      </c>
    </row>
    <row r="114" spans="1:6" ht="15" customHeight="1">
      <c r="A114" s="64"/>
      <c r="B114" s="64"/>
      <c r="C114" s="77" t="s">
        <v>45</v>
      </c>
      <c r="D114" s="77"/>
      <c r="E114" s="32"/>
      <c r="F114" s="33">
        <f>SUM(F110:F113)</f>
        <v>392455</v>
      </c>
    </row>
    <row r="115" spans="1:6" ht="15" customHeight="1">
      <c r="A115" s="51" t="s">
        <v>51</v>
      </c>
      <c r="B115" s="51"/>
      <c r="C115" s="51"/>
      <c r="D115" s="51"/>
      <c r="E115" s="51"/>
      <c r="F115" s="51"/>
    </row>
    <row r="116" ht="15" customHeight="1"/>
    <row r="117" spans="1:6" ht="30.75" customHeight="1">
      <c r="A117" s="13" t="s">
        <v>0</v>
      </c>
      <c r="B117" s="49" t="s">
        <v>48</v>
      </c>
      <c r="C117" s="49"/>
      <c r="D117" s="13" t="s">
        <v>28</v>
      </c>
      <c r="E117" s="13" t="s">
        <v>39</v>
      </c>
      <c r="F117" s="13" t="s">
        <v>40</v>
      </c>
    </row>
    <row r="118" spans="1:6" ht="15" customHeight="1">
      <c r="A118" s="10">
        <v>1</v>
      </c>
      <c r="B118" s="50">
        <v>2</v>
      </c>
      <c r="C118" s="50"/>
      <c r="D118" s="10">
        <v>3</v>
      </c>
      <c r="E118" s="10">
        <v>4</v>
      </c>
      <c r="F118" s="10">
        <v>5</v>
      </c>
    </row>
    <row r="119" spans="1:6" ht="15" customHeight="1">
      <c r="A119" s="9" t="s">
        <v>6</v>
      </c>
      <c r="B119" s="64"/>
      <c r="C119" s="64"/>
      <c r="D119" s="13"/>
      <c r="E119" s="12"/>
      <c r="F119" s="12"/>
    </row>
    <row r="120" spans="1:6" ht="12" customHeight="1">
      <c r="A120" s="9" t="s">
        <v>7</v>
      </c>
      <c r="B120" s="64"/>
      <c r="C120" s="64"/>
      <c r="D120" s="13"/>
      <c r="E120" s="12"/>
      <c r="F120" s="12"/>
    </row>
    <row r="121" spans="1:6" ht="12" customHeight="1">
      <c r="A121" s="18"/>
      <c r="B121" s="63"/>
      <c r="C121" s="63"/>
      <c r="D121" s="32"/>
      <c r="E121" s="32"/>
      <c r="F121" s="32"/>
    </row>
    <row r="122" spans="1:6" s="6" customFormat="1" ht="28.5" customHeight="1">
      <c r="A122" s="68" t="s">
        <v>50</v>
      </c>
      <c r="B122" s="68"/>
      <c r="C122" s="68"/>
      <c r="D122" s="68"/>
      <c r="E122" s="68"/>
      <c r="F122" s="68"/>
    </row>
    <row r="123" ht="10.5" customHeight="1"/>
    <row r="124" spans="1:6" s="3" customFormat="1" ht="30" customHeight="1">
      <c r="A124" s="13" t="s">
        <v>0</v>
      </c>
      <c r="B124" s="49" t="s">
        <v>48</v>
      </c>
      <c r="C124" s="49"/>
      <c r="D124" s="13" t="s">
        <v>28</v>
      </c>
      <c r="E124" s="13" t="s">
        <v>39</v>
      </c>
      <c r="F124" s="13" t="s">
        <v>40</v>
      </c>
    </row>
    <row r="125" spans="1:6" s="4" customFormat="1" ht="12.75">
      <c r="A125" s="10">
        <v>1</v>
      </c>
      <c r="B125" s="50">
        <v>2</v>
      </c>
      <c r="C125" s="50"/>
      <c r="D125" s="10">
        <v>3</v>
      </c>
      <c r="E125" s="10">
        <v>4</v>
      </c>
      <c r="F125" s="10">
        <v>5</v>
      </c>
    </row>
    <row r="126" spans="1:6" s="5" customFormat="1" ht="29.25" customHeight="1">
      <c r="A126" s="9" t="s">
        <v>6</v>
      </c>
      <c r="B126" s="71" t="s">
        <v>71</v>
      </c>
      <c r="C126" s="72"/>
      <c r="D126" s="13"/>
      <c r="E126" s="12"/>
      <c r="F126" s="31">
        <v>100000</v>
      </c>
    </row>
    <row r="127" spans="1:6" s="5" customFormat="1" ht="57" customHeight="1">
      <c r="A127" s="9" t="s">
        <v>60</v>
      </c>
      <c r="B127" s="71" t="s">
        <v>79</v>
      </c>
      <c r="C127" s="72"/>
      <c r="D127" s="13"/>
      <c r="E127" s="12"/>
      <c r="F127" s="31">
        <v>4380037.2</v>
      </c>
    </row>
    <row r="128" spans="1:6" s="5" customFormat="1" ht="57" customHeight="1">
      <c r="A128" s="9" t="s">
        <v>8</v>
      </c>
      <c r="B128" s="71" t="s">
        <v>80</v>
      </c>
      <c r="C128" s="72"/>
      <c r="D128" s="13"/>
      <c r="E128" s="12"/>
      <c r="F128" s="31">
        <v>1128700</v>
      </c>
    </row>
    <row r="129" spans="1:6" s="5" customFormat="1" ht="39.75" customHeight="1">
      <c r="A129" s="9" t="s">
        <v>68</v>
      </c>
      <c r="B129" s="71" t="s">
        <v>86</v>
      </c>
      <c r="C129" s="72"/>
      <c r="D129" s="13"/>
      <c r="E129" s="12"/>
      <c r="F129" s="12">
        <v>30000</v>
      </c>
    </row>
    <row r="130" spans="1:6" s="5" customFormat="1" ht="15" customHeight="1">
      <c r="A130" s="18"/>
      <c r="B130" s="63" t="s">
        <v>45</v>
      </c>
      <c r="C130" s="63"/>
      <c r="D130" s="32"/>
      <c r="E130" s="32" t="s">
        <v>1</v>
      </c>
      <c r="F130" s="33">
        <f>SUM(F126:F129)</f>
        <v>5638737.2</v>
      </c>
    </row>
  </sheetData>
  <sheetProtection/>
  <mergeCells count="78">
    <mergeCell ref="A3:J3"/>
    <mergeCell ref="B128:C128"/>
    <mergeCell ref="B127:C127"/>
    <mergeCell ref="B26:C27"/>
    <mergeCell ref="A26:A27"/>
    <mergeCell ref="D26:D27"/>
    <mergeCell ref="E26:E27"/>
    <mergeCell ref="C108:D108"/>
    <mergeCell ref="A69:F69"/>
    <mergeCell ref="C110:D110"/>
    <mergeCell ref="A110:B110"/>
    <mergeCell ref="A122:F122"/>
    <mergeCell ref="A114:B114"/>
    <mergeCell ref="A106:F106"/>
    <mergeCell ref="A86:F86"/>
    <mergeCell ref="A94:F94"/>
    <mergeCell ref="C112:D112"/>
    <mergeCell ref="A54:F54"/>
    <mergeCell ref="A109:B109"/>
    <mergeCell ref="C114:D114"/>
    <mergeCell ref="A108:B108"/>
    <mergeCell ref="B75:C75"/>
    <mergeCell ref="B126:C126"/>
    <mergeCell ref="C111:D111"/>
    <mergeCell ref="C56:F56"/>
    <mergeCell ref="B120:C120"/>
    <mergeCell ref="B119:C119"/>
    <mergeCell ref="A60:F60"/>
    <mergeCell ref="C109:D109"/>
    <mergeCell ref="A77:F77"/>
    <mergeCell ref="B74:C74"/>
    <mergeCell ref="B71:C71"/>
    <mergeCell ref="B73:C73"/>
    <mergeCell ref="B129:C129"/>
    <mergeCell ref="B130:C130"/>
    <mergeCell ref="B125:C125"/>
    <mergeCell ref="A113:B113"/>
    <mergeCell ref="A58:C58"/>
    <mergeCell ref="C113:D113"/>
    <mergeCell ref="A111:B111"/>
    <mergeCell ref="B117:C117"/>
    <mergeCell ref="B118:C118"/>
    <mergeCell ref="B72:C72"/>
    <mergeCell ref="A2:F2"/>
    <mergeCell ref="B23:C23"/>
    <mergeCell ref="B28:C28"/>
    <mergeCell ref="B36:C36"/>
    <mergeCell ref="A46:C46"/>
    <mergeCell ref="D46:F46"/>
    <mergeCell ref="A42:F42"/>
    <mergeCell ref="F26:F27"/>
    <mergeCell ref="C44:F44"/>
    <mergeCell ref="D34:F34"/>
    <mergeCell ref="B124:C124"/>
    <mergeCell ref="D58:L58"/>
    <mergeCell ref="B121:C121"/>
    <mergeCell ref="A115:F115"/>
    <mergeCell ref="B38:C38"/>
    <mergeCell ref="B39:C39"/>
    <mergeCell ref="B40:C40"/>
    <mergeCell ref="B50:C50"/>
    <mergeCell ref="B51:C51"/>
    <mergeCell ref="B52:C52"/>
    <mergeCell ref="B12:C12"/>
    <mergeCell ref="C32:F32"/>
    <mergeCell ref="A34:C34"/>
    <mergeCell ref="A20:C20"/>
    <mergeCell ref="D20:F20"/>
    <mergeCell ref="B10:C10"/>
    <mergeCell ref="B48:C48"/>
    <mergeCell ref="B49:C49"/>
    <mergeCell ref="A16:F16"/>
    <mergeCell ref="C18:F18"/>
    <mergeCell ref="B25:C25"/>
    <mergeCell ref="B14:C14"/>
    <mergeCell ref="B22:C22"/>
    <mergeCell ref="A30:F30"/>
    <mergeCell ref="B37:C3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" max="11" man="1"/>
    <brk id="53" max="11" man="1"/>
    <brk id="10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Olimp</cp:lastModifiedBy>
  <cp:lastPrinted>2019-07-04T13:04:57Z</cp:lastPrinted>
  <dcterms:created xsi:type="dcterms:W3CDTF">2008-10-01T13:21:49Z</dcterms:created>
  <dcterms:modified xsi:type="dcterms:W3CDTF">2019-07-04T13:05:00Z</dcterms:modified>
  <cp:category/>
  <cp:version/>
  <cp:contentType/>
  <cp:contentStatus/>
</cp:coreProperties>
</file>